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Drive'ım\ATLAS PT QMS\4- Kayıtlar\5- Çevrim Kayıtları\2026 kayıt\4- IH-02-26-01\1- Çevrim Öncesi Hazırlık\"/>
    </mc:Choice>
  </mc:AlternateContent>
  <xr:revisionPtr revIDLastSave="0" documentId="13_ncr:1_{B41BD454-ABB0-40AB-A6E7-8DFF81E1942F}" xr6:coauthVersionLast="47" xr6:coauthVersionMax="47" xr10:uidLastSave="{00000000-0000-0000-0000-000000000000}"/>
  <bookViews>
    <workbookView xWindow="-120" yWindow="-120" windowWidth="29040" windowHeight="15720" xr2:uid="{EACD20F0-3768-49D9-97ED-E22860F2E4B7}"/>
  </bookViews>
  <sheets>
    <sheet name="Başvuru Formu" sheetId="1" r:id="rId1"/>
    <sheet name="Revizyon Takip" sheetId="4" state="hidden" r:id="rId2"/>
    <sheet name="Değişkenler" sheetId="2" state="hidden" r:id="rId3"/>
  </sheets>
  <definedNames>
    <definedName name="_Hlk35250929" localSheetId="1">'Revizyon Takip'!$A$2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H52" i="1" l="1"/>
</calcChain>
</file>

<file path=xl/sharedStrings.xml><?xml version="1.0" encoding="utf-8"?>
<sst xmlns="http://schemas.openxmlformats.org/spreadsheetml/2006/main" count="164" uniqueCount="125">
  <si>
    <t>Parametre</t>
  </si>
  <si>
    <t>Alt Parametreler</t>
  </si>
  <si>
    <t>Fiyat (TL)</t>
  </si>
  <si>
    <t>Katılımcı Metodu</t>
  </si>
  <si>
    <t>Onay</t>
  </si>
  <si>
    <t>Matriks</t>
  </si>
  <si>
    <t>Program Kodu</t>
  </si>
  <si>
    <t>Onay Fiyat</t>
  </si>
  <si>
    <t>YETERLİLİK TESTLERİ BAŞVURU FORMU</t>
  </si>
  <si>
    <t>Cari Unvan:</t>
  </si>
  <si>
    <t>Vergi Dairesi:</t>
  </si>
  <si>
    <t>Vergi Numarası:</t>
  </si>
  <si>
    <t>Numune Gönderim Adresi</t>
  </si>
  <si>
    <t>Fatura Adresi:</t>
  </si>
  <si>
    <t>Firma Sorumlusu:</t>
  </si>
  <si>
    <t>E posta Adresi:</t>
  </si>
  <si>
    <t>İş Telefonu:</t>
  </si>
  <si>
    <t>Cep Telefonu:</t>
  </si>
  <si>
    <t>Şirket Adı:</t>
  </si>
  <si>
    <t>Adres:</t>
  </si>
  <si>
    <t>Telefon:</t>
  </si>
  <si>
    <t>E-Posta:</t>
  </si>
  <si>
    <t>Web Adresi:</t>
  </si>
  <si>
    <t>ATLAS PT EGITIM VE DANISMANLIK LIMITED SIRKETI</t>
  </si>
  <si>
    <t>0 505 040 20 23</t>
  </si>
  <si>
    <t>ilc.atlaspt@gmail.com</t>
  </si>
  <si>
    <t>www.atlaspt.com.tr</t>
  </si>
  <si>
    <t>ATLAS PT İLETİŞİM BİLGİLERİ</t>
  </si>
  <si>
    <t>BAŞVURAN BİLGİLERİ</t>
  </si>
  <si>
    <r>
      <t xml:space="preserve">Not 
</t>
    </r>
    <r>
      <rPr>
        <b/>
        <u/>
        <sz val="9"/>
        <color rgb="FF000000"/>
        <rFont val="Times New Roman"/>
        <family val="1"/>
        <charset val="162"/>
      </rPr>
      <t>(Özel notların burada bildirilmesi önemle rica olunur.Telefon ile bildirilen durumlar değerlendirmeye alınamayacaktır)</t>
    </r>
  </si>
  <si>
    <t>Başvuru Tarihi</t>
  </si>
  <si>
    <t>SÖZLEŞME ŞARTLARI ve KATILIMCI BİLGİLENDİRME</t>
  </si>
  <si>
    <t>Bu başvuru formu sözleşme yerine geçmektedir.</t>
  </si>
  <si>
    <t>Formun her sayfası imzalanmalı ve kaşelenmelidir. Kaşe imza yerine E-imza kullanılabilir.</t>
  </si>
  <si>
    <t>Bu sözleşmenin onaylanmasının ardından YT programına kayıt tamamlanır.</t>
  </si>
  <si>
    <t>Katılımcıların, kullandıkları metotları teknik olarak değerlendirmeleri ve yeterlilik test programının bunu karşılayabilme yetkinliğinin izlenebilmesi için programlara ait teknik bilgiler www.atlaspt.com.tr adresinde yer alan “Program Protokolü” sekmesinde katılımcılara sunulmuştur.</t>
  </si>
  <si>
    <t xml:space="preserve">YT testine katılımlarda katılım sağlanan metot ve/veya cihazlardan katılımcı sorumludur. Programların çalışma aralıkları kullanılan birimler v.b. teknik detaylar program protokolünde sunulmuştur. Hatalı katılımlardan Atlas PT sorumluluk kabul etmeyecek veya geri ödeme yapmayacaktır. Metotların uyumluluğu hakkında bilgi almak için katılımcı Atlas PT den destek alabilir. </t>
  </si>
  <si>
    <t>Numunelerin dağıtım tarihleri, sonuç giriş tarihleri, itiraz süreleri ve rapor yayınlama tarihleri www.atlaspt.com.tr  adresinde yer alan “Çalışma Takvimi” sekmesinde katılımcılara sunulmuştur.</t>
  </si>
  <si>
    <t>Programlarımızda numune hazırlama, homojenlik ve kararlılık çalışmaları için taşeron kullanılmaktadır. İlgili kayıtlar kalite yönetim sistemi gereklerince incelenmekte ve saklanmaktadır.</t>
  </si>
  <si>
    <t xml:space="preserve">Numunelerin çalışılması ile ilgili metot kısıtlaması olmamakla beraber numuneler çalışılırken rutin numune gibi çalışılması gerekmektedir. </t>
  </si>
  <si>
    <t>Katılımcı eşleştirme, performans değerlendirme ve nihai rapor yetkisi taşerona verilmemektedir</t>
  </si>
  <si>
    <t xml:space="preserve">Numunelerin çalışılması ile ilgili kurallar programlara özgü çalışma talimatları ile www.atlaspt.com.tr adresinde dijital olarak katılımcılara sunulmaktadır. </t>
  </si>
  <si>
    <t>Sonuç girişleri sonuç bildirim formu ile yapılıp mail ile excel formatında geri gönderilmelidir. &lt;&gt; işareti veya yeterlilik test programının izin verilen minimum ve maksimum değerleri dışında veri girişi sonuçların değerlendirme dışı kalmasına sebebiyet vereceğinden dikkat edilmelidir. Katılımcıların &lt;&gt; LOD/LOQ gibi sonuç elde etmeleri halinde Program Protokolü incelenerek doğru çalışma aralıklarında bir programa kayıt olunup olunmadığı kontrol edilmelidir. Gerekmesi halinde Atlas PT personelinden teknik destek alınmalıdır.</t>
  </si>
  <si>
    <t>Çevrim öncesinde katılımcı sayısı garanti edilmez. Katılımcı sonuçlarından hesaplama yapılan çevrimler için minimum katılımcı sayısı 3 olarak belirlenmiştir. Uygun katılımcı sayısı oluşmazsa geri ödeme yapmak suretiyle çevrim Atlas PT tarafından iptal edilebilir.</t>
  </si>
  <si>
    <t xml:space="preserve">Sonuç giriş tarihi geçen programlarda sonradan gönderilen sonuçlar işleme konmazlar. </t>
  </si>
  <si>
    <t>Raporlar sonuç giriş son tarihinden itibaren bir hafta içerisinde hazırlanır ve katılımcılara gönderilir.</t>
  </si>
  <si>
    <t>Kurumlar, Atlas PT YT programlarında kayıtları devam ettiği sürece hilelerin önüne geçilmesi açısından programlar ve elde edilen sonuçlar hakkında diğer kurumlar ile iletişime geçmemeyi bu durumun belirlenmesi halinde sözleşmenin tek taraflı ve ödeme iadesiz olarak fesih hakkının Atlas PTde olduğunu kabul eder.</t>
  </si>
  <si>
    <t>TS EN ISO /IEC 17043 kapsamında akredite parametreler mevcut formda “katılım sağlanan programlar” kısmında sunulmuştur, diğer parametreler için de TS EN ISO /IEC 17043 şartları uygulanmaktadır.</t>
  </si>
  <si>
    <t>Çevrimden olumsuz sonuç alınması durumunda geri ödeme yapılmaz.</t>
  </si>
  <si>
    <t>ATLAS PT ödemenin yapılmaması durumunda yeterlilik test numunesini veya yeterlilik test raporunu göndermeme hakkına sahiptir.</t>
  </si>
  <si>
    <t>ATLAS PT, işbu sözleşme kapsamında elde ettiği kişisel verileri KVKK ve ilgili mevzuatta yer alan hüküm ve şartlara uygun olarak elde ettiğini ve ilgili mevzuat uyarınca sahip olduğu tüm yükümlülüklerini eksiksiz bir şekilde ifa ettiğini kabul, beyan ve taahhüt eder. Doğrudan kurum tarafından elde edilen ve ATLAS PT ye sağlanan/iletilen kişisel veriler bu hüküm kapsamı dışındadır ve söz konusu verilere ilişkin sorumluluk tamamen kuruma aittir.</t>
  </si>
  <si>
    <t>Taraflardan biri, diğer tarafın sözleşme hükümlerine aykırı davrandığını düşünmesi halinde, karşı tarafı yazılı olarak uyarır. Aykırılığın düzeltilmesinin mümkün olmayacağı kanaatine varılması halinde, tarafların her türlü hakları ve alacakları saklı kalmak kaydıyla sözleşmenin tek taraflı olarak feshi mümkündür. Sözleşmenin feshi halinde, fesih tarihine kadar olan karşılıklı alacaklar 30 gün içinde defaten ödenir.</t>
  </si>
  <si>
    <t>Mücbir sebeplerden dolayı uygulanamayan çevrim yerine ATLAS PT başka zamanda çevrim düzenler. Çevrimin düzenlenme zamanını ATLAS PT belirler. Katılımcılara bilgilendirme mail yoluyla yapılır.</t>
  </si>
  <si>
    <t>Ödeme tek seferde peşin olarak yatırılacaktır.</t>
  </si>
  <si>
    <t>Ticari uyuşmazlıklarda UŞAK mahkemeleri yetkili mercii kabul edilmiştir.</t>
  </si>
  <si>
    <t>Bilgi alışverişi için iletişim bilgilerimiz bu formda yer almaktadır</t>
  </si>
  <si>
    <t>Banka hesap bilgileri aşağıdadır.</t>
  </si>
  <si>
    <t>Başvuru Yapılan Parametreler</t>
  </si>
  <si>
    <t>Toplam Ücret</t>
  </si>
  <si>
    <r>
      <t xml:space="preserve">Hesap Adı: </t>
    </r>
    <r>
      <rPr>
        <sz val="10"/>
        <color theme="1"/>
        <rFont val="Times New Roman"/>
        <family val="1"/>
        <charset val="162"/>
      </rPr>
      <t>ATLAS PT EGITIM VE DANISMANLIK LIMITED SIRKETI</t>
    </r>
  </si>
  <si>
    <t>IBAN Numarası</t>
  </si>
  <si>
    <t>TR62 0020 9000 0169 3420 0000 01</t>
  </si>
  <si>
    <t xml:space="preserve"> ZİRAAT KATILIM UŞAK ŞUBESİ</t>
  </si>
  <si>
    <t>HESAP BİLGİLERİ</t>
  </si>
  <si>
    <t>Doküman Kodu</t>
  </si>
  <si>
    <t>Yürürlük Tarihi</t>
  </si>
  <si>
    <t>Rev. No / Tarihi</t>
  </si>
  <si>
    <t>Sayfa</t>
  </si>
  <si>
    <t>FR.32</t>
  </si>
  <si>
    <t>Başvuruyu Yapan</t>
  </si>
  <si>
    <t>KAŞE / İMZA / TARİH</t>
  </si>
  <si>
    <t>Revizyon Takip</t>
  </si>
  <si>
    <t>Rev. No</t>
  </si>
  <si>
    <t>Tarih</t>
  </si>
  <si>
    <t>Revizyon Sebebi</t>
  </si>
  <si>
    <t>Adresler Düzeltildi
Numune gönderim adresi eklendi
Gizli bilginin yasal otoriteye açıklama şartı düzenlendi</t>
  </si>
  <si>
    <t>Katılımcı isimlerinin raporlarda verilmesi ile ilgili bilgi eklendi.</t>
  </si>
  <si>
    <t>Sözleşme madde 23 yasal otorite tanımlanmıştır.</t>
  </si>
  <si>
    <t>Dosya formatı değiştirilerek excel'e uygun tabloların yerlerin değiştirildi.</t>
  </si>
  <si>
    <t>1</t>
  </si>
  <si>
    <t>Çevrim Türü</t>
  </si>
  <si>
    <t>Çevrim türü sütunu eklendi. Saha ölçümü ve numune gönderimi olarak seçilebilir özellik getirildi. Fiyatlara KDV dahil değildir bilgisi notlara eklendi.</t>
  </si>
  <si>
    <t xml:space="preserve">Form doldurulup firma yetkilisi tarafından imzalandıktan sonra firma kurumsal maili ile ilc.atlaspt@gmail.com mail adresine gönderilmelidir. </t>
  </si>
  <si>
    <t>Katılımcı isimlerinin raporlarda verilmesi ile ilgili bilgi çıkarıldı. Islak imza ile ATLAS PT tarafından da imzalanıp gönderilme durumu işlemden çıkarıldı.</t>
  </si>
  <si>
    <t>06/10.09.2025</t>
  </si>
  <si>
    <t>ATLAS PT, işbu sözleşme kapsamında elde ettiği ve aralarında özel nitelikli kişisel verilerin de bulunabileceği her türlü kişisel verinin muhafazası için tüm gerekli önlemleri alacak ve bu verileri sözleşmeye konu hizmetlerin sunulmasına yönelik  amaçlar ve ilgili mevzuattan kaynaklanan yükümlülükler haricinde herhangi bir amaçla kullanmayacak ve bu amaçla bu verileri üçüncü kişi ve/veya kişiler ile paylaşmayacaktır. Yasal otoriteden veya diğer denetleyici kuruluşlardan (Danışma kurulu üyeleri, iç denetimde yer alabilecek görevliler, TÜRKAK denetçileri) bilgi talebi geldiği zaman ATLAS PT paylaşımında bulunacağını karşı tarafa bu sözleşme ile peşinen bildirir. Yeterlilik testi programında kullanılan tüm bilgiler gizli bilgi kapsamında değerlendirilecektir.</t>
  </si>
  <si>
    <t>Durak mh. Yildirim Beyazıt cd.  U3 Blok No 122 iç kapı no. 117 Merkez /Uşak</t>
  </si>
  <si>
    <t>Emisyon</t>
  </si>
  <si>
    <t>İş Hijyeni</t>
  </si>
  <si>
    <t>Raporlara itiraz süresi rapor açıklandıktan sonra 7 gündür. Bu sürenin aşılması halinde itiraz kabul edilemeyecektir. Şikayet ve itirazlar için; web sayfasında bulunan iletişim modülü kullanılır veya direkt ilc.atlaspt@gmail.com mail adresinden şikayet ve itirazlar bildirilir.</t>
  </si>
  <si>
    <t>Numune gönderimi sorumluluğu Atlas PT’ye ait olup, numunelerin özelliklerine uygun şekilde gönderilmeleri sağlanır. Numune gönderimi başladığında katılımcıya mail ile “Numune gönderildi.” Mesajı gönderilmektedir. Numune gönderim maili ile birlikte ilgili programın çalışma talimatı da gönderilir, burada yer alan saklama koşulları elleçleme yönergelerine harfiyen uyulmalıdır. Numunelere itiraz süresi numuneler teslim alındıktan sonra 5  gündür.</t>
  </si>
  <si>
    <r>
      <rPr>
        <b/>
        <sz val="9"/>
        <color theme="1"/>
        <rFont val="Times New Roman"/>
        <family val="1"/>
        <charset val="162"/>
      </rPr>
      <t>NOT</t>
    </r>
    <r>
      <rPr>
        <sz val="9"/>
        <color theme="1"/>
        <rFont val="Times New Roman"/>
        <family val="1"/>
        <charset val="162"/>
      </rPr>
      <t xml:space="preserve">: Fiyatlara KDV dahil değildir.
</t>
    </r>
    <r>
      <rPr>
        <sz val="9"/>
        <color rgb="FFFF0000"/>
        <rFont val="Times New Roman"/>
        <family val="1"/>
        <charset val="162"/>
      </rPr>
      <t>Tüm parametreler kapsam dışıdır</t>
    </r>
    <r>
      <rPr>
        <sz val="9"/>
        <color theme="1"/>
        <rFont val="Times New Roman"/>
        <family val="1"/>
        <charset val="162"/>
      </rPr>
      <t xml:space="preserve">
Başvuru metotlarının doldurulması taleplerin değerlendirilmesi açısından önemlidir eksiksiz doldurulmaması halinde katılımcının uygun olmayan metotlardan ötürü itirazı geçerli kabul edilmeyecektir.</t>
    </r>
  </si>
  <si>
    <t>Numune Gönderimi</t>
  </si>
  <si>
    <t>Formaldehit</t>
  </si>
  <si>
    <t>Toluen</t>
  </si>
  <si>
    <t>Etil benzen</t>
  </si>
  <si>
    <t>Cd (Kadmiyum)</t>
  </si>
  <si>
    <t>Cr (Krom)</t>
  </si>
  <si>
    <t>Pb (Kurşun)</t>
  </si>
  <si>
    <t>Toz Gravimetrik Analiz</t>
  </si>
  <si>
    <t>25 mm filtre</t>
  </si>
  <si>
    <t>37 mm filtre</t>
  </si>
  <si>
    <t>Uçucu Organik Bileşikler (VOC)</t>
  </si>
  <si>
    <t>Ağır Metaller (HM)</t>
  </si>
  <si>
    <t>IH-02-26-01</t>
  </si>
  <si>
    <t>EMS-02-26-01</t>
  </si>
  <si>
    <t>Benzen</t>
  </si>
  <si>
    <t>Ksilen, (Meta+Para)</t>
  </si>
  <si>
    <t>Bromoform</t>
  </si>
  <si>
    <t>As (Arsenik)</t>
  </si>
  <si>
    <t>Ag (Gümüş)</t>
  </si>
  <si>
    <t>Cu (Bakır)</t>
  </si>
  <si>
    <t>Zn (Çinko)</t>
  </si>
  <si>
    <t>HCN</t>
  </si>
  <si>
    <t>Hidrojen Siyanür</t>
  </si>
  <si>
    <t>Amonyak</t>
  </si>
  <si>
    <t>Halojen asitler</t>
  </si>
  <si>
    <t>HF</t>
  </si>
  <si>
    <t>HCl</t>
  </si>
  <si>
    <t>Gravimetrik Toz Analizi</t>
  </si>
  <si>
    <t xml:space="preserve">47 mm EPA </t>
  </si>
  <si>
    <t xml:space="preserve">47 mm ISO/TS </t>
  </si>
  <si>
    <t>İmisyon</t>
  </si>
  <si>
    <t>47 mm filtre</t>
  </si>
  <si>
    <t>10 ml CuSO₄·5H₂O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</si>
</sst>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Aptos Narrow"/>
      <family val="2"/>
      <charset val="162"/>
      <scheme val="minor"/>
    </font>
    <font>
      <sz val="10"/>
      <color theme="1"/>
      <name val="Times New Roman"/>
      <family val="1"/>
      <charset val="162"/>
    </font>
    <font>
      <b/>
      <sz val="10"/>
      <color theme="1"/>
      <name val="Times New Roman"/>
      <family val="1"/>
      <charset val="162"/>
    </font>
    <font>
      <sz val="11"/>
      <color theme="1"/>
      <name val="Times New Roman"/>
      <family val="1"/>
      <charset val="162"/>
    </font>
    <font>
      <sz val="11"/>
      <color theme="1"/>
      <name val="Aptos Narrow"/>
      <family val="2"/>
      <charset val="162"/>
      <scheme val="minor"/>
    </font>
    <font>
      <b/>
      <sz val="11"/>
      <color theme="1"/>
      <name val="Times New Roman"/>
      <family val="1"/>
      <charset val="162"/>
    </font>
    <font>
      <sz val="9"/>
      <color theme="1"/>
      <name val="Times New Roman"/>
      <family val="1"/>
      <charset val="162"/>
    </font>
    <font>
      <b/>
      <sz val="9"/>
      <color theme="1"/>
      <name val="Times New Roman"/>
      <family val="1"/>
      <charset val="162"/>
    </font>
    <font>
      <sz val="9"/>
      <color rgb="FFFF0000"/>
      <name val="Times New Roman"/>
      <family val="1"/>
      <charset val="162"/>
    </font>
    <font>
      <b/>
      <sz val="9"/>
      <color rgb="FF000000"/>
      <name val="Times New Roman"/>
      <family val="1"/>
      <charset val="162"/>
    </font>
    <font>
      <b/>
      <sz val="11"/>
      <color rgb="FF000000"/>
      <name val="Times New Roman"/>
      <family val="1"/>
      <charset val="162"/>
    </font>
    <font>
      <b/>
      <u/>
      <sz val="9"/>
      <color rgb="FF000000"/>
      <name val="Times New Roman"/>
      <family val="1"/>
      <charset val="162"/>
    </font>
    <font>
      <b/>
      <sz val="16"/>
      <color theme="1"/>
      <name val="Times New Roman"/>
      <family val="1"/>
      <charset val="162"/>
    </font>
    <font>
      <sz val="11"/>
      <color theme="1"/>
      <name val="Aptos Narrow"/>
      <family val="2"/>
      <scheme val="minor"/>
    </font>
    <font>
      <sz val="11"/>
      <color rgb="FF000000"/>
      <name val="Times New Roman"/>
      <family val="1"/>
      <charset val="162"/>
    </font>
    <font>
      <sz val="8"/>
      <name val="Aptos Narrow"/>
      <family val="2"/>
      <charset val="162"/>
      <scheme val="minor"/>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4" fillId="0" borderId="0" applyFont="0" applyFill="0" applyBorder="0" applyAlignment="0" applyProtection="0"/>
    <xf numFmtId="0" fontId="13" fillId="0" borderId="0"/>
  </cellStyleXfs>
  <cellXfs count="64">
    <xf numFmtId="0" fontId="0" fillId="0" borderId="0" xfId="0"/>
    <xf numFmtId="0" fontId="0" fillId="0" borderId="0" xfId="0" applyAlignment="1">
      <alignment horizontal="center" vertical="center"/>
    </xf>
    <xf numFmtId="4" fontId="0" fillId="0" borderId="0" xfId="0" applyNumberFormat="1" applyAlignment="1">
      <alignment horizontal="center" vertical="center"/>
    </xf>
    <xf numFmtId="0" fontId="3" fillId="0" borderId="0" xfId="0" applyFont="1"/>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xf numFmtId="0" fontId="5" fillId="0" borderId="0" xfId="0" applyFont="1" applyAlignment="1">
      <alignment horizontal="center" vertical="center" wrapText="1"/>
    </xf>
    <xf numFmtId="0" fontId="3" fillId="0" borderId="1" xfId="0" applyFont="1" applyBorder="1" applyAlignment="1">
      <alignment horizontal="left"/>
    </xf>
    <xf numFmtId="14" fontId="3" fillId="0" borderId="1" xfId="0" applyNumberFormat="1" applyFont="1" applyBorder="1" applyAlignment="1">
      <alignment horizontal="left"/>
    </xf>
    <xf numFmtId="49" fontId="3" fillId="0" borderId="1" xfId="0" applyNumberFormat="1" applyFont="1" applyBorder="1" applyAlignment="1">
      <alignment horizontal="left"/>
    </xf>
    <xf numFmtId="0" fontId="6" fillId="0" borderId="1" xfId="0" applyFont="1" applyBorder="1" applyAlignment="1" applyProtection="1">
      <alignment horizontal="center" wrapText="1"/>
      <protection locked="0"/>
    </xf>
    <xf numFmtId="0" fontId="13" fillId="0" borderId="0" xfId="2"/>
    <xf numFmtId="0" fontId="10" fillId="0" borderId="1" xfId="2" applyFont="1" applyBorder="1" applyAlignment="1">
      <alignment horizontal="center" vertical="center" wrapText="1"/>
    </xf>
    <xf numFmtId="0" fontId="5" fillId="0" borderId="1" xfId="2" applyFont="1" applyBorder="1" applyAlignment="1">
      <alignment horizontal="center" vertical="center" wrapText="1"/>
    </xf>
    <xf numFmtId="0" fontId="14" fillId="0" borderId="1" xfId="2" applyFont="1" applyBorder="1" applyAlignment="1">
      <alignment horizontal="center" vertical="center" wrapText="1"/>
    </xf>
    <xf numFmtId="14" fontId="14" fillId="0" borderId="1" xfId="2" applyNumberFormat="1" applyFont="1" applyBorder="1" applyAlignment="1">
      <alignment horizontal="center" vertical="center" wrapText="1"/>
    </xf>
    <xf numFmtId="0" fontId="6" fillId="0" borderId="1" xfId="0" applyFont="1" applyBorder="1" applyAlignment="1">
      <alignment horizontal="center" vertical="center"/>
    </xf>
    <xf numFmtId="0" fontId="9" fillId="2"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vertical="center" wrapText="1"/>
    </xf>
    <xf numFmtId="0" fontId="3" fillId="0" borderId="3" xfId="0" applyFont="1" applyBorder="1" applyAlignment="1">
      <alignment horizontal="center"/>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49" fontId="3" fillId="0" borderId="0" xfId="0" applyNumberFormat="1" applyFont="1" applyAlignment="1">
      <alignment wrapText="1"/>
    </xf>
    <xf numFmtId="0" fontId="7" fillId="0" borderId="1" xfId="0" applyFont="1" applyBorder="1" applyAlignment="1">
      <alignment vertical="center" wrapText="1"/>
    </xf>
    <xf numFmtId="0" fontId="3" fillId="0" borderId="7" xfId="0" applyFont="1" applyBorder="1" applyAlignment="1">
      <alignment horizontal="center"/>
    </xf>
    <xf numFmtId="0" fontId="7" fillId="0" borderId="1" xfId="0" applyFont="1" applyBorder="1" applyAlignment="1">
      <alignment horizontal="left"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9" fillId="2" borderId="1" xfId="0" applyFont="1" applyFill="1" applyBorder="1" applyAlignment="1">
      <alignment vertical="center" wrapText="1"/>
    </xf>
    <xf numFmtId="0" fontId="6" fillId="0" borderId="1" xfId="0" applyFont="1" applyBorder="1" applyAlignment="1" applyProtection="1">
      <alignment vertical="center" wrapText="1"/>
      <protection locked="0"/>
    </xf>
    <xf numFmtId="0" fontId="3" fillId="0" borderId="11"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7" fillId="0" borderId="1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right" vertical="center" wrapText="1"/>
    </xf>
    <xf numFmtId="44" fontId="2" fillId="0" borderId="5" xfId="1" applyFont="1" applyBorder="1" applyAlignment="1">
      <alignment horizontal="center" vertical="center" wrapText="1"/>
    </xf>
    <xf numFmtId="0" fontId="7" fillId="0" borderId="14" xfId="0" applyFont="1" applyBorder="1" applyAlignment="1">
      <alignment horizontal="center" vertical="center" wrapText="1"/>
    </xf>
    <xf numFmtId="0" fontId="12"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xf>
    <xf numFmtId="49" fontId="3" fillId="0" borderId="9" xfId="0" applyNumberFormat="1" applyFont="1" applyBorder="1" applyAlignment="1">
      <alignment wrapText="1"/>
    </xf>
    <xf numFmtId="0" fontId="10" fillId="2" borderId="1" xfId="0" applyFont="1" applyFill="1" applyBorder="1" applyAlignment="1">
      <alignment horizontal="center" vertical="center" wrapText="1"/>
    </xf>
    <xf numFmtId="14" fontId="6" fillId="0" borderId="1" xfId="0" applyNumberFormat="1" applyFont="1" applyBorder="1" applyAlignment="1" applyProtection="1">
      <alignment vertical="center" wrapText="1"/>
      <protection locked="0"/>
    </xf>
    <xf numFmtId="0" fontId="7" fillId="0" borderId="5" xfId="0" applyFont="1" applyBorder="1" applyAlignment="1">
      <alignment horizontal="center" vertical="center" textRotation="90" wrapText="1"/>
    </xf>
    <xf numFmtId="0" fontId="5" fillId="0" borderId="7" xfId="2" applyFont="1" applyBorder="1" applyAlignment="1">
      <alignment horizontal="left" vertical="center"/>
    </xf>
  </cellXfs>
  <cellStyles count="3">
    <cellStyle name="Normal" xfId="0" builtinId="0"/>
    <cellStyle name="Normal 2" xfId="2" xr:uid="{EA248DC0-C020-4E22-85DC-236857EE1AD9}"/>
    <cellStyle name="ParaBirimi" xfId="1" builtinId="4"/>
  </cellStyles>
  <dxfs count="3">
    <dxf>
      <font>
        <color rgb="FF006100"/>
      </font>
      <fill>
        <patternFill>
          <bgColor rgb="FFC6EFCE"/>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488577</xdr:colOff>
      <xdr:row>0</xdr:row>
      <xdr:rowOff>0</xdr:rowOff>
    </xdr:from>
    <xdr:to>
      <xdr:col>1</xdr:col>
      <xdr:colOff>484494</xdr:colOff>
      <xdr:row>3</xdr:row>
      <xdr:rowOff>167632</xdr:rowOff>
    </xdr:to>
    <xdr:pic>
      <xdr:nvPicPr>
        <xdr:cNvPr id="2" name="Resim 1">
          <a:extLst>
            <a:ext uri="{FF2B5EF4-FFF2-40B4-BE49-F238E27FC236}">
              <a16:creationId xmlns:a16="http://schemas.microsoft.com/office/drawing/2014/main" id="{11BF2932-417B-AC19-EAD5-9B5B412D97AD}"/>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bwMode="auto">
        <a:xfrm>
          <a:off x="488577" y="0"/>
          <a:ext cx="1063998" cy="70551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FC26-E5A3-4378-AD21-59D6708D2573}">
  <sheetPr>
    <pageSetUpPr fitToPage="1"/>
  </sheetPr>
  <dimension ref="A1:I119"/>
  <sheetViews>
    <sheetView showGridLines="0" tabSelected="1" showWhiteSpace="0" view="pageLayout" topLeftCell="A22" zoomScaleNormal="100" workbookViewId="0">
      <selection activeCell="F40" sqref="F40"/>
    </sheetView>
  </sheetViews>
  <sheetFormatPr defaultColWidth="0" defaultRowHeight="15" zeroHeight="1" x14ac:dyDescent="0.25"/>
  <cols>
    <col min="1" max="1" width="15" style="3" customWidth="1"/>
    <col min="2" max="2" width="10.28515625" style="3" customWidth="1"/>
    <col min="3" max="3" width="14.7109375" style="3" customWidth="1"/>
    <col min="4" max="4" width="31" style="3" customWidth="1"/>
    <col min="5" max="5" width="27.28515625" style="3" customWidth="1"/>
    <col min="6" max="6" width="7.85546875" style="3" customWidth="1"/>
    <col min="7" max="7" width="14.140625" style="3" customWidth="1"/>
    <col min="8" max="8" width="14.85546875" style="3" bestFit="1" customWidth="1"/>
    <col min="9" max="9" width="26.28515625" style="3" customWidth="1"/>
    <col min="10" max="16384" width="9.140625" style="3" hidden="1"/>
  </cols>
  <sheetData>
    <row r="1" spans="1:9" x14ac:dyDescent="0.25">
      <c r="A1" s="41"/>
      <c r="B1" s="42"/>
      <c r="C1" s="43"/>
      <c r="D1" s="56" t="s">
        <v>8</v>
      </c>
      <c r="E1" s="56"/>
      <c r="F1" s="56"/>
      <c r="G1" s="56"/>
      <c r="H1" s="6" t="s">
        <v>64</v>
      </c>
      <c r="I1" s="8" t="s">
        <v>68</v>
      </c>
    </row>
    <row r="2" spans="1:9" x14ac:dyDescent="0.25">
      <c r="A2" s="44"/>
      <c r="B2" s="45"/>
      <c r="C2" s="46"/>
      <c r="D2" s="56"/>
      <c r="E2" s="56"/>
      <c r="F2" s="56"/>
      <c r="G2" s="56"/>
      <c r="H2" s="6" t="s">
        <v>65</v>
      </c>
      <c r="I2" s="9">
        <v>45117</v>
      </c>
    </row>
    <row r="3" spans="1:9" x14ac:dyDescent="0.25">
      <c r="A3" s="44"/>
      <c r="B3" s="45"/>
      <c r="C3" s="46"/>
      <c r="D3" s="56"/>
      <c r="E3" s="56"/>
      <c r="F3" s="56"/>
      <c r="G3" s="56"/>
      <c r="H3" s="6" t="s">
        <v>66</v>
      </c>
      <c r="I3" s="8" t="s">
        <v>84</v>
      </c>
    </row>
    <row r="4" spans="1:9" x14ac:dyDescent="0.25">
      <c r="A4" s="47"/>
      <c r="B4" s="31"/>
      <c r="C4" s="48"/>
      <c r="D4" s="56"/>
      <c r="E4" s="56"/>
      <c r="F4" s="56"/>
      <c r="G4" s="56"/>
      <c r="H4" s="6" t="s">
        <v>67</v>
      </c>
      <c r="I4" s="10" t="s">
        <v>79</v>
      </c>
    </row>
    <row r="5" spans="1:9" ht="13.9" x14ac:dyDescent="0.25">
      <c r="A5" s="45"/>
      <c r="B5" s="45"/>
      <c r="C5" s="45"/>
      <c r="D5" s="45"/>
      <c r="E5" s="45"/>
      <c r="F5" s="45"/>
      <c r="G5" s="45"/>
      <c r="H5" s="45"/>
      <c r="I5" s="45"/>
    </row>
    <row r="6" spans="1:9" x14ac:dyDescent="0.25">
      <c r="A6" s="39" t="s">
        <v>30</v>
      </c>
      <c r="B6" s="39"/>
      <c r="C6" s="39"/>
      <c r="D6" s="39"/>
      <c r="E6" s="61"/>
      <c r="F6" s="61"/>
      <c r="G6" s="61"/>
      <c r="H6" s="61"/>
      <c r="I6" s="61"/>
    </row>
    <row r="7" spans="1:9" ht="13.9" x14ac:dyDescent="0.25">
      <c r="A7" s="31"/>
      <c r="B7" s="31"/>
      <c r="C7" s="31"/>
      <c r="D7" s="31"/>
      <c r="E7" s="31"/>
      <c r="F7" s="31"/>
      <c r="G7" s="31"/>
      <c r="H7" s="31"/>
      <c r="I7" s="31"/>
    </row>
    <row r="8" spans="1:9" x14ac:dyDescent="0.25">
      <c r="A8" s="60" t="s">
        <v>28</v>
      </c>
      <c r="B8" s="60"/>
      <c r="C8" s="60"/>
      <c r="D8" s="60"/>
      <c r="E8" s="60"/>
      <c r="F8" s="60"/>
      <c r="G8" s="60"/>
      <c r="H8" s="60"/>
      <c r="I8" s="60"/>
    </row>
    <row r="9" spans="1:9" x14ac:dyDescent="0.25">
      <c r="A9" s="39" t="s">
        <v>9</v>
      </c>
      <c r="B9" s="39"/>
      <c r="C9" s="39"/>
      <c r="D9" s="39"/>
      <c r="E9" s="40"/>
      <c r="F9" s="40"/>
      <c r="G9" s="40"/>
      <c r="H9" s="40"/>
      <c r="I9" s="40"/>
    </row>
    <row r="10" spans="1:9" x14ac:dyDescent="0.25">
      <c r="A10" s="39" t="s">
        <v>10</v>
      </c>
      <c r="B10" s="39"/>
      <c r="C10" s="39"/>
      <c r="D10" s="39"/>
      <c r="E10" s="40"/>
      <c r="F10" s="40"/>
      <c r="G10" s="40"/>
      <c r="H10" s="40"/>
      <c r="I10" s="40"/>
    </row>
    <row r="11" spans="1:9" x14ac:dyDescent="0.25">
      <c r="A11" s="39" t="s">
        <v>11</v>
      </c>
      <c r="B11" s="39"/>
      <c r="C11" s="39"/>
      <c r="D11" s="39"/>
      <c r="E11" s="40"/>
      <c r="F11" s="40"/>
      <c r="G11" s="40"/>
      <c r="H11" s="40"/>
      <c r="I11" s="40"/>
    </row>
    <row r="12" spans="1:9" x14ac:dyDescent="0.25">
      <c r="A12" s="39" t="s">
        <v>12</v>
      </c>
      <c r="B12" s="39"/>
      <c r="C12" s="39"/>
      <c r="D12" s="39"/>
      <c r="E12" s="40"/>
      <c r="F12" s="40"/>
      <c r="G12" s="40"/>
      <c r="H12" s="40"/>
      <c r="I12" s="40"/>
    </row>
    <row r="13" spans="1:9" x14ac:dyDescent="0.25">
      <c r="A13" s="39" t="s">
        <v>13</v>
      </c>
      <c r="B13" s="39"/>
      <c r="C13" s="39"/>
      <c r="D13" s="39"/>
      <c r="E13" s="40"/>
      <c r="F13" s="40"/>
      <c r="G13" s="40"/>
      <c r="H13" s="40"/>
      <c r="I13" s="40"/>
    </row>
    <row r="14" spans="1:9" x14ac:dyDescent="0.25">
      <c r="A14" s="39" t="s">
        <v>14</v>
      </c>
      <c r="B14" s="39"/>
      <c r="C14" s="39"/>
      <c r="D14" s="39"/>
      <c r="E14" s="40"/>
      <c r="F14" s="40"/>
      <c r="G14" s="40"/>
      <c r="H14" s="40"/>
      <c r="I14" s="40"/>
    </row>
    <row r="15" spans="1:9" x14ac:dyDescent="0.25">
      <c r="A15" s="39" t="s">
        <v>15</v>
      </c>
      <c r="B15" s="39"/>
      <c r="C15" s="39"/>
      <c r="D15" s="39"/>
      <c r="E15" s="40"/>
      <c r="F15" s="40"/>
      <c r="G15" s="40"/>
      <c r="H15" s="40"/>
      <c r="I15" s="40"/>
    </row>
    <row r="16" spans="1:9" x14ac:dyDescent="0.25">
      <c r="A16" s="39" t="s">
        <v>16</v>
      </c>
      <c r="B16" s="39"/>
      <c r="C16" s="39"/>
      <c r="D16" s="39"/>
      <c r="E16" s="40"/>
      <c r="F16" s="40"/>
      <c r="G16" s="40"/>
      <c r="H16" s="40"/>
      <c r="I16" s="40"/>
    </row>
    <row r="17" spans="1:9" x14ac:dyDescent="0.25">
      <c r="A17" s="39" t="s">
        <v>17</v>
      </c>
      <c r="B17" s="39"/>
      <c r="C17" s="39"/>
      <c r="D17" s="39"/>
      <c r="E17" s="40"/>
      <c r="F17" s="40"/>
      <c r="G17" s="40"/>
      <c r="H17" s="40"/>
      <c r="I17" s="40"/>
    </row>
    <row r="18" spans="1:9" ht="46.5" customHeight="1" x14ac:dyDescent="0.25">
      <c r="A18" s="39" t="s">
        <v>29</v>
      </c>
      <c r="B18" s="39"/>
      <c r="C18" s="39"/>
      <c r="D18" s="39"/>
      <c r="E18" s="40"/>
      <c r="F18" s="40"/>
      <c r="G18" s="40"/>
      <c r="H18" s="40"/>
      <c r="I18" s="40"/>
    </row>
    <row r="19" spans="1:9" ht="13.9" x14ac:dyDescent="0.25">
      <c r="A19" s="22"/>
      <c r="B19" s="22"/>
      <c r="C19" s="22"/>
      <c r="D19" s="22"/>
      <c r="E19" s="22"/>
      <c r="F19" s="22"/>
      <c r="G19" s="22"/>
      <c r="H19" s="22"/>
      <c r="I19" s="22"/>
    </row>
    <row r="20" spans="1:9" x14ac:dyDescent="0.25">
      <c r="A20" s="60" t="s">
        <v>27</v>
      </c>
      <c r="B20" s="60"/>
      <c r="C20" s="60"/>
      <c r="D20" s="60"/>
      <c r="E20" s="60"/>
      <c r="F20" s="60"/>
      <c r="G20" s="60"/>
      <c r="H20" s="60"/>
      <c r="I20" s="60"/>
    </row>
    <row r="21" spans="1:9" x14ac:dyDescent="0.25">
      <c r="A21" s="39" t="s">
        <v>18</v>
      </c>
      <c r="B21" s="39"/>
      <c r="C21" s="39"/>
      <c r="D21" s="39"/>
      <c r="E21" s="21" t="s">
        <v>23</v>
      </c>
      <c r="F21" s="21"/>
      <c r="G21" s="21"/>
      <c r="H21" s="21"/>
      <c r="I21" s="21"/>
    </row>
    <row r="22" spans="1:9" x14ac:dyDescent="0.25">
      <c r="A22" s="39" t="s">
        <v>19</v>
      </c>
      <c r="B22" s="39"/>
      <c r="C22" s="39"/>
      <c r="D22" s="39"/>
      <c r="E22" s="21" t="s">
        <v>86</v>
      </c>
      <c r="F22" s="21"/>
      <c r="G22" s="21"/>
      <c r="H22" s="21"/>
      <c r="I22" s="21"/>
    </row>
    <row r="23" spans="1:9" ht="13.9" x14ac:dyDescent="0.25">
      <c r="A23" s="39" t="s">
        <v>20</v>
      </c>
      <c r="B23" s="39"/>
      <c r="C23" s="39"/>
      <c r="D23" s="39"/>
      <c r="E23" s="21" t="s">
        <v>24</v>
      </c>
      <c r="F23" s="21"/>
      <c r="G23" s="21"/>
      <c r="H23" s="21"/>
      <c r="I23" s="21"/>
    </row>
    <row r="24" spans="1:9" ht="13.9" x14ac:dyDescent="0.25">
      <c r="A24" s="39" t="s">
        <v>21</v>
      </c>
      <c r="B24" s="39"/>
      <c r="C24" s="39"/>
      <c r="D24" s="39"/>
      <c r="E24" s="21" t="s">
        <v>25</v>
      </c>
      <c r="F24" s="21"/>
      <c r="G24" s="21"/>
      <c r="H24" s="21"/>
      <c r="I24" s="21"/>
    </row>
    <row r="25" spans="1:9" ht="13.9" x14ac:dyDescent="0.25">
      <c r="A25" s="39" t="s">
        <v>22</v>
      </c>
      <c r="B25" s="39"/>
      <c r="C25" s="39"/>
      <c r="D25" s="39"/>
      <c r="E25" s="21" t="s">
        <v>26</v>
      </c>
      <c r="F25" s="21"/>
      <c r="G25" s="21"/>
      <c r="H25" s="21"/>
      <c r="I25" s="21"/>
    </row>
    <row r="26" spans="1:9" ht="13.9" x14ac:dyDescent="0.25">
      <c r="A26" s="22"/>
      <c r="B26" s="22"/>
      <c r="C26" s="22"/>
      <c r="D26" s="22"/>
      <c r="E26" s="22"/>
      <c r="F26" s="22"/>
      <c r="G26" s="22"/>
      <c r="H26" s="22"/>
      <c r="I26" s="22"/>
    </row>
    <row r="27" spans="1:9" x14ac:dyDescent="0.25">
      <c r="A27" s="58" t="s">
        <v>57</v>
      </c>
      <c r="B27" s="58"/>
      <c r="C27" s="58"/>
      <c r="D27" s="58"/>
      <c r="E27" s="58"/>
      <c r="F27" s="58"/>
      <c r="G27" s="58"/>
      <c r="H27" s="58"/>
      <c r="I27" s="58"/>
    </row>
    <row r="28" spans="1:9" x14ac:dyDescent="0.25">
      <c r="A28" s="18" t="s">
        <v>6</v>
      </c>
      <c r="B28" s="18" t="s">
        <v>5</v>
      </c>
      <c r="C28" s="18" t="s">
        <v>80</v>
      </c>
      <c r="D28" s="18" t="s">
        <v>0</v>
      </c>
      <c r="E28" s="18" t="s">
        <v>1</v>
      </c>
      <c r="F28" s="18" t="s">
        <v>4</v>
      </c>
      <c r="G28" s="18" t="s">
        <v>2</v>
      </c>
      <c r="H28" s="18" t="s">
        <v>7</v>
      </c>
      <c r="I28" s="18" t="s">
        <v>3</v>
      </c>
    </row>
    <row r="29" spans="1:9" x14ac:dyDescent="0.25">
      <c r="A29" s="55" t="s">
        <v>104</v>
      </c>
      <c r="B29" s="55" t="s">
        <v>88</v>
      </c>
      <c r="C29" s="17" t="s">
        <v>92</v>
      </c>
      <c r="D29" s="5" t="s">
        <v>99</v>
      </c>
      <c r="E29" s="5" t="s">
        <v>100</v>
      </c>
      <c r="F29" s="11"/>
      <c r="G29" s="4">
        <v>0</v>
      </c>
      <c r="H29" s="19"/>
      <c r="I29" s="20"/>
    </row>
    <row r="30" spans="1:9" x14ac:dyDescent="0.25">
      <c r="A30" s="51"/>
      <c r="B30" s="51"/>
      <c r="C30" s="17" t="s">
        <v>92</v>
      </c>
      <c r="D30" s="5" t="s">
        <v>99</v>
      </c>
      <c r="E30" s="5" t="s">
        <v>101</v>
      </c>
      <c r="F30" s="11"/>
      <c r="G30" s="4">
        <v>0</v>
      </c>
      <c r="H30" s="19"/>
      <c r="I30" s="20"/>
    </row>
    <row r="31" spans="1:9" ht="15" customHeight="1" x14ac:dyDescent="0.25">
      <c r="A31" s="49" t="s">
        <v>105</v>
      </c>
      <c r="B31" s="49" t="s">
        <v>87</v>
      </c>
      <c r="C31" s="17" t="s">
        <v>92</v>
      </c>
      <c r="D31" s="5" t="s">
        <v>102</v>
      </c>
      <c r="E31" s="5" t="s">
        <v>106</v>
      </c>
      <c r="F31" s="11"/>
      <c r="G31" s="4">
        <v>0</v>
      </c>
      <c r="H31" s="19"/>
      <c r="I31" s="20"/>
    </row>
    <row r="32" spans="1:9" x14ac:dyDescent="0.25">
      <c r="A32" s="50"/>
      <c r="B32" s="50"/>
      <c r="C32" s="17" t="s">
        <v>92</v>
      </c>
      <c r="D32" s="5" t="s">
        <v>102</v>
      </c>
      <c r="E32" s="5" t="s">
        <v>94</v>
      </c>
      <c r="F32" s="11"/>
      <c r="G32" s="4">
        <v>0</v>
      </c>
      <c r="H32" s="19"/>
      <c r="I32" s="20"/>
    </row>
    <row r="33" spans="1:9" x14ac:dyDescent="0.25">
      <c r="A33" s="50"/>
      <c r="B33" s="50"/>
      <c r="C33" s="17" t="s">
        <v>92</v>
      </c>
      <c r="D33" s="5" t="s">
        <v>102</v>
      </c>
      <c r="E33" s="5" t="s">
        <v>107</v>
      </c>
      <c r="F33" s="11"/>
      <c r="G33" s="4">
        <v>0</v>
      </c>
      <c r="H33" s="19"/>
      <c r="I33" s="20"/>
    </row>
    <row r="34" spans="1:9" x14ac:dyDescent="0.25">
      <c r="A34" s="50"/>
      <c r="B34" s="50"/>
      <c r="C34" s="17" t="s">
        <v>92</v>
      </c>
      <c r="D34" s="5" t="s">
        <v>102</v>
      </c>
      <c r="E34" s="5" t="s">
        <v>95</v>
      </c>
      <c r="F34" s="11"/>
      <c r="G34" s="4">
        <v>0</v>
      </c>
      <c r="H34" s="19"/>
      <c r="I34" s="20"/>
    </row>
    <row r="35" spans="1:9" x14ac:dyDescent="0.25">
      <c r="A35" s="50"/>
      <c r="B35" s="50"/>
      <c r="C35" s="17" t="s">
        <v>92</v>
      </c>
      <c r="D35" s="5" t="s">
        <v>102</v>
      </c>
      <c r="E35" s="5" t="s">
        <v>108</v>
      </c>
      <c r="F35" s="11"/>
      <c r="G35" s="4">
        <v>0</v>
      </c>
      <c r="H35" s="19"/>
      <c r="I35" s="20"/>
    </row>
    <row r="36" spans="1:9" x14ac:dyDescent="0.25">
      <c r="A36" s="50"/>
      <c r="B36" s="50"/>
      <c r="C36" s="17" t="s">
        <v>92</v>
      </c>
      <c r="D36" s="5" t="s">
        <v>103</v>
      </c>
      <c r="E36" s="5" t="s">
        <v>109</v>
      </c>
      <c r="F36" s="11"/>
      <c r="G36" s="4">
        <v>0</v>
      </c>
      <c r="H36" s="19"/>
      <c r="I36" s="20"/>
    </row>
    <row r="37" spans="1:9" x14ac:dyDescent="0.25">
      <c r="A37" s="50"/>
      <c r="B37" s="50"/>
      <c r="C37" s="17" t="s">
        <v>92</v>
      </c>
      <c r="D37" s="5" t="s">
        <v>103</v>
      </c>
      <c r="E37" s="5" t="s">
        <v>110</v>
      </c>
      <c r="F37" s="11"/>
      <c r="G37" s="4">
        <v>0</v>
      </c>
      <c r="H37" s="19"/>
      <c r="I37" s="20"/>
    </row>
    <row r="38" spans="1:9" x14ac:dyDescent="0.25">
      <c r="A38" s="50"/>
      <c r="B38" s="50"/>
      <c r="C38" s="17" t="s">
        <v>92</v>
      </c>
      <c r="D38" s="5" t="s">
        <v>103</v>
      </c>
      <c r="E38" s="5" t="s">
        <v>96</v>
      </c>
      <c r="F38" s="11"/>
      <c r="G38" s="4">
        <v>0</v>
      </c>
      <c r="H38" s="19"/>
      <c r="I38" s="20"/>
    </row>
    <row r="39" spans="1:9" x14ac:dyDescent="0.25">
      <c r="A39" s="50"/>
      <c r="B39" s="50"/>
      <c r="C39" s="17" t="s">
        <v>92</v>
      </c>
      <c r="D39" s="5" t="s">
        <v>103</v>
      </c>
      <c r="E39" s="5" t="s">
        <v>97</v>
      </c>
      <c r="F39" s="11"/>
      <c r="G39" s="4">
        <v>0</v>
      </c>
      <c r="H39" s="19"/>
      <c r="I39" s="20"/>
    </row>
    <row r="40" spans="1:9" x14ac:dyDescent="0.25">
      <c r="A40" s="50"/>
      <c r="B40" s="50"/>
      <c r="C40" s="17" t="s">
        <v>92</v>
      </c>
      <c r="D40" s="5" t="s">
        <v>103</v>
      </c>
      <c r="E40" s="5" t="s">
        <v>111</v>
      </c>
      <c r="F40" s="11"/>
      <c r="G40" s="4">
        <v>0</v>
      </c>
      <c r="H40" s="19"/>
      <c r="I40" s="20"/>
    </row>
    <row r="41" spans="1:9" x14ac:dyDescent="0.25">
      <c r="A41" s="50"/>
      <c r="B41" s="50"/>
      <c r="C41" s="17" t="s">
        <v>92</v>
      </c>
      <c r="D41" s="5" t="s">
        <v>103</v>
      </c>
      <c r="E41" s="5" t="s">
        <v>98</v>
      </c>
      <c r="F41" s="11"/>
      <c r="G41" s="4">
        <v>0</v>
      </c>
      <c r="H41" s="19"/>
      <c r="I41" s="20"/>
    </row>
    <row r="42" spans="1:9" x14ac:dyDescent="0.25">
      <c r="A42" s="50"/>
      <c r="B42" s="50"/>
      <c r="C42" s="17" t="s">
        <v>92</v>
      </c>
      <c r="D42" s="5" t="s">
        <v>103</v>
      </c>
      <c r="E42" s="5" t="s">
        <v>112</v>
      </c>
      <c r="F42" s="11"/>
      <c r="G42" s="4">
        <v>0</v>
      </c>
      <c r="H42" s="19"/>
      <c r="I42" s="20"/>
    </row>
    <row r="43" spans="1:9" x14ac:dyDescent="0.25">
      <c r="A43" s="50"/>
      <c r="B43" s="50"/>
      <c r="C43" s="17" t="s">
        <v>92</v>
      </c>
      <c r="D43" s="5" t="s">
        <v>114</v>
      </c>
      <c r="E43" s="5" t="s">
        <v>113</v>
      </c>
      <c r="F43" s="11"/>
      <c r="G43" s="4">
        <v>0</v>
      </c>
      <c r="H43" s="19"/>
      <c r="I43" s="20"/>
    </row>
    <row r="44" spans="1:9" x14ac:dyDescent="0.25">
      <c r="A44" s="50"/>
      <c r="B44" s="50"/>
      <c r="C44" s="17" t="s">
        <v>92</v>
      </c>
      <c r="D44" s="5" t="s">
        <v>115</v>
      </c>
      <c r="E44" s="5" t="s">
        <v>115</v>
      </c>
      <c r="F44" s="11"/>
      <c r="G44" s="4">
        <v>0</v>
      </c>
      <c r="H44" s="19"/>
      <c r="I44" s="20"/>
    </row>
    <row r="45" spans="1:9" x14ac:dyDescent="0.25">
      <c r="A45" s="50"/>
      <c r="B45" s="50"/>
      <c r="C45" s="17" t="s">
        <v>92</v>
      </c>
      <c r="D45" s="5" t="s">
        <v>116</v>
      </c>
      <c r="E45" s="5" t="s">
        <v>117</v>
      </c>
      <c r="F45" s="11"/>
      <c r="G45" s="4">
        <v>0</v>
      </c>
      <c r="H45" s="19"/>
      <c r="I45" s="20"/>
    </row>
    <row r="46" spans="1:9" x14ac:dyDescent="0.25">
      <c r="A46" s="50"/>
      <c r="B46" s="50"/>
      <c r="C46" s="17" t="s">
        <v>92</v>
      </c>
      <c r="D46" s="5" t="s">
        <v>116</v>
      </c>
      <c r="E46" s="5" t="s">
        <v>118</v>
      </c>
      <c r="F46" s="11"/>
      <c r="G46" s="4">
        <v>0</v>
      </c>
      <c r="H46" s="19"/>
      <c r="I46" s="20"/>
    </row>
    <row r="47" spans="1:9" x14ac:dyDescent="0.25">
      <c r="A47" s="50"/>
      <c r="B47" s="50"/>
      <c r="C47" s="17" t="s">
        <v>92</v>
      </c>
      <c r="D47" s="5" t="s">
        <v>93</v>
      </c>
      <c r="E47" s="5" t="s">
        <v>93</v>
      </c>
      <c r="F47" s="11"/>
      <c r="G47" s="4">
        <v>0</v>
      </c>
      <c r="H47" s="19"/>
      <c r="I47" s="20"/>
    </row>
    <row r="48" spans="1:9" x14ac:dyDescent="0.25">
      <c r="A48" s="50"/>
      <c r="B48" s="50"/>
      <c r="C48" s="17" t="s">
        <v>92</v>
      </c>
      <c r="D48" s="5" t="s">
        <v>119</v>
      </c>
      <c r="E48" s="5" t="s">
        <v>120</v>
      </c>
      <c r="F48" s="11"/>
      <c r="G48" s="4">
        <v>0</v>
      </c>
      <c r="H48" s="19"/>
      <c r="I48" s="20"/>
    </row>
    <row r="49" spans="1:9" x14ac:dyDescent="0.25">
      <c r="A49" s="50"/>
      <c r="B49" s="50"/>
      <c r="C49" s="17" t="s">
        <v>92</v>
      </c>
      <c r="D49" s="5" t="s">
        <v>119</v>
      </c>
      <c r="E49" s="5" t="s">
        <v>121</v>
      </c>
      <c r="F49" s="11"/>
      <c r="G49" s="4">
        <v>0</v>
      </c>
      <c r="H49" s="19"/>
      <c r="I49" s="20"/>
    </row>
    <row r="50" spans="1:9" x14ac:dyDescent="0.25">
      <c r="A50" s="50"/>
      <c r="B50" s="51" t="s">
        <v>122</v>
      </c>
      <c r="C50" s="17" t="s">
        <v>92</v>
      </c>
      <c r="D50" s="5" t="s">
        <v>119</v>
      </c>
      <c r="E50" s="5" t="s">
        <v>123</v>
      </c>
      <c r="F50" s="11"/>
      <c r="G50" s="4">
        <v>0</v>
      </c>
      <c r="H50" s="19"/>
      <c r="I50" s="20"/>
    </row>
    <row r="51" spans="1:9" x14ac:dyDescent="0.25">
      <c r="A51" s="62"/>
      <c r="B51" s="52"/>
      <c r="C51" s="17" t="s">
        <v>92</v>
      </c>
      <c r="D51" s="5" t="s">
        <v>119</v>
      </c>
      <c r="E51" s="5" t="s">
        <v>124</v>
      </c>
      <c r="F51" s="11"/>
      <c r="G51" s="4">
        <v>0</v>
      </c>
      <c r="H51" s="19" t="str">
        <f t="shared" ref="H51" si="0">IF(F51="X",G51,"")</f>
        <v/>
      </c>
      <c r="I51" s="20"/>
    </row>
    <row r="52" spans="1:9" x14ac:dyDescent="0.25">
      <c r="A52" s="53" t="s">
        <v>58</v>
      </c>
      <c r="B52" s="53"/>
      <c r="C52" s="53"/>
      <c r="D52" s="53"/>
      <c r="E52" s="53"/>
      <c r="F52" s="53"/>
      <c r="G52" s="53"/>
      <c r="H52" s="54" t="e">
        <f>SUM(#REF!)</f>
        <v>#REF!</v>
      </c>
      <c r="I52" s="54"/>
    </row>
    <row r="53" spans="1:9" ht="42" customHeight="1" x14ac:dyDescent="0.25">
      <c r="A53" s="33" t="s">
        <v>91</v>
      </c>
      <c r="B53" s="34"/>
      <c r="C53" s="34"/>
      <c r="D53" s="34"/>
      <c r="E53" s="34"/>
      <c r="F53" s="34"/>
      <c r="G53" s="34"/>
      <c r="H53" s="34"/>
      <c r="I53" s="35"/>
    </row>
    <row r="54" spans="1:9" x14ac:dyDescent="0.25">
      <c r="A54" s="36"/>
      <c r="B54" s="37"/>
      <c r="C54" s="37"/>
      <c r="D54" s="37"/>
      <c r="E54" s="37"/>
      <c r="F54" s="37"/>
      <c r="G54" s="37"/>
      <c r="H54" s="37"/>
      <c r="I54" s="38"/>
    </row>
    <row r="55" spans="1:9" x14ac:dyDescent="0.25">
      <c r="A55" s="57" t="s">
        <v>31</v>
      </c>
      <c r="B55" s="57"/>
      <c r="C55" s="57"/>
      <c r="D55" s="57"/>
      <c r="E55" s="57"/>
      <c r="F55" s="57"/>
      <c r="G55" s="57"/>
      <c r="H55" s="57"/>
      <c r="I55" s="57"/>
    </row>
    <row r="56" spans="1:9" x14ac:dyDescent="0.25">
      <c r="A56" s="7">
        <v>1</v>
      </c>
      <c r="B56" s="59" t="s">
        <v>32</v>
      </c>
      <c r="C56" s="59"/>
      <c r="D56" s="59"/>
      <c r="E56" s="59"/>
      <c r="F56" s="59"/>
      <c r="G56" s="59"/>
      <c r="H56" s="59"/>
      <c r="I56" s="59"/>
    </row>
    <row r="57" spans="1:9" x14ac:dyDescent="0.25">
      <c r="A57" s="7">
        <v>2</v>
      </c>
      <c r="B57" s="29" t="s">
        <v>33</v>
      </c>
      <c r="C57" s="29"/>
      <c r="D57" s="29"/>
      <c r="E57" s="29"/>
      <c r="F57" s="29"/>
      <c r="G57" s="29"/>
      <c r="H57" s="29"/>
      <c r="I57" s="29"/>
    </row>
    <row r="58" spans="1:9" x14ac:dyDescent="0.25">
      <c r="A58" s="7">
        <v>3</v>
      </c>
      <c r="B58" s="29" t="s">
        <v>82</v>
      </c>
      <c r="C58" s="29"/>
      <c r="D58" s="29"/>
      <c r="E58" s="29"/>
      <c r="F58" s="29"/>
      <c r="G58" s="29"/>
      <c r="H58" s="29"/>
      <c r="I58" s="29"/>
    </row>
    <row r="59" spans="1:9" x14ac:dyDescent="0.25">
      <c r="A59" s="7">
        <v>4</v>
      </c>
      <c r="B59" s="29" t="s">
        <v>34</v>
      </c>
      <c r="C59" s="29"/>
      <c r="D59" s="29"/>
      <c r="E59" s="29"/>
      <c r="F59" s="29"/>
      <c r="G59" s="29"/>
      <c r="H59" s="29"/>
      <c r="I59" s="29"/>
    </row>
    <row r="60" spans="1:9" ht="30" customHeight="1" x14ac:dyDescent="0.25">
      <c r="A60" s="7">
        <v>5</v>
      </c>
      <c r="B60" s="29" t="s">
        <v>35</v>
      </c>
      <c r="C60" s="29"/>
      <c r="D60" s="29"/>
      <c r="E60" s="29"/>
      <c r="F60" s="29"/>
      <c r="G60" s="29"/>
      <c r="H60" s="29"/>
      <c r="I60" s="29"/>
    </row>
    <row r="61" spans="1:9" ht="32.25" customHeight="1" x14ac:dyDescent="0.25">
      <c r="A61" s="7">
        <v>6</v>
      </c>
      <c r="B61" s="29" t="s">
        <v>36</v>
      </c>
      <c r="C61" s="29"/>
      <c r="D61" s="29"/>
      <c r="E61" s="29"/>
      <c r="F61" s="29"/>
      <c r="G61" s="29"/>
      <c r="H61" s="29"/>
      <c r="I61" s="29"/>
    </row>
    <row r="62" spans="1:9" x14ac:dyDescent="0.25">
      <c r="A62" s="7">
        <v>7</v>
      </c>
      <c r="B62" s="29" t="s">
        <v>37</v>
      </c>
      <c r="C62" s="29"/>
      <c r="D62" s="29"/>
      <c r="E62" s="29"/>
      <c r="F62" s="29"/>
      <c r="G62" s="29"/>
      <c r="H62" s="29"/>
      <c r="I62" s="29"/>
    </row>
    <row r="63" spans="1:9" ht="45.75" customHeight="1" x14ac:dyDescent="0.25">
      <c r="A63" s="7">
        <v>8</v>
      </c>
      <c r="B63" s="29" t="s">
        <v>90</v>
      </c>
      <c r="C63" s="29"/>
      <c r="D63" s="29"/>
      <c r="E63" s="29"/>
      <c r="F63" s="29"/>
      <c r="G63" s="29"/>
      <c r="H63" s="29"/>
      <c r="I63" s="29"/>
    </row>
    <row r="64" spans="1:9" ht="16.5" customHeight="1" x14ac:dyDescent="0.25">
      <c r="A64" s="7">
        <v>9</v>
      </c>
      <c r="B64" s="29" t="s">
        <v>38</v>
      </c>
      <c r="C64" s="29"/>
      <c r="D64" s="29"/>
      <c r="E64" s="29"/>
      <c r="F64" s="29"/>
      <c r="G64" s="29"/>
      <c r="H64" s="29"/>
      <c r="I64" s="29"/>
    </row>
    <row r="65" spans="1:9" x14ac:dyDescent="0.25">
      <c r="A65" s="7">
        <v>10</v>
      </c>
      <c r="B65" s="29" t="s">
        <v>39</v>
      </c>
      <c r="C65" s="29"/>
      <c r="D65" s="29"/>
      <c r="E65" s="29"/>
      <c r="F65" s="29"/>
      <c r="G65" s="29"/>
      <c r="H65" s="29"/>
      <c r="I65" s="29"/>
    </row>
    <row r="66" spans="1:9" x14ac:dyDescent="0.25">
      <c r="A66" s="7">
        <v>11</v>
      </c>
      <c r="B66" s="29" t="s">
        <v>40</v>
      </c>
      <c r="C66" s="29"/>
      <c r="D66" s="29"/>
      <c r="E66" s="29"/>
      <c r="F66" s="29"/>
      <c r="G66" s="29"/>
      <c r="H66" s="29"/>
      <c r="I66" s="29"/>
    </row>
    <row r="67" spans="1:9" x14ac:dyDescent="0.25">
      <c r="A67" s="7">
        <v>12</v>
      </c>
      <c r="B67" s="29" t="s">
        <v>41</v>
      </c>
      <c r="C67" s="29"/>
      <c r="D67" s="29"/>
      <c r="E67" s="29"/>
      <c r="F67" s="29"/>
      <c r="G67" s="29"/>
      <c r="H67" s="29"/>
      <c r="I67" s="29"/>
    </row>
    <row r="68" spans="1:9" ht="45.75" customHeight="1" x14ac:dyDescent="0.25">
      <c r="A68" s="7">
        <v>13</v>
      </c>
      <c r="B68" s="29" t="s">
        <v>42</v>
      </c>
      <c r="C68" s="29"/>
      <c r="D68" s="29"/>
      <c r="E68" s="29"/>
      <c r="F68" s="29"/>
      <c r="G68" s="29"/>
      <c r="H68" s="29"/>
      <c r="I68" s="29"/>
    </row>
    <row r="69" spans="1:9" ht="30.75" customHeight="1" x14ac:dyDescent="0.25">
      <c r="A69" s="7">
        <v>14</v>
      </c>
      <c r="B69" s="29" t="s">
        <v>43</v>
      </c>
      <c r="C69" s="29"/>
      <c r="D69" s="29"/>
      <c r="E69" s="29"/>
      <c r="F69" s="29"/>
      <c r="G69" s="29"/>
      <c r="H69" s="29"/>
      <c r="I69" s="29"/>
    </row>
    <row r="70" spans="1:9" x14ac:dyDescent="0.25">
      <c r="A70" s="7">
        <v>15</v>
      </c>
      <c r="B70" s="29" t="s">
        <v>44</v>
      </c>
      <c r="C70" s="29"/>
      <c r="D70" s="29"/>
      <c r="E70" s="29"/>
      <c r="F70" s="29"/>
      <c r="G70" s="29"/>
      <c r="H70" s="29"/>
      <c r="I70" s="29"/>
    </row>
    <row r="71" spans="1:9" x14ac:dyDescent="0.25">
      <c r="A71" s="7">
        <v>16</v>
      </c>
      <c r="B71" s="29" t="s">
        <v>45</v>
      </c>
      <c r="C71" s="29"/>
      <c r="D71" s="29"/>
      <c r="E71" s="29"/>
      <c r="F71" s="29"/>
      <c r="G71" s="29"/>
      <c r="H71" s="29"/>
      <c r="I71" s="29"/>
    </row>
    <row r="72" spans="1:9" ht="31.5" customHeight="1" x14ac:dyDescent="0.25">
      <c r="A72" s="7">
        <v>17</v>
      </c>
      <c r="B72" s="29" t="s">
        <v>89</v>
      </c>
      <c r="C72" s="29"/>
      <c r="D72" s="29"/>
      <c r="E72" s="29"/>
      <c r="F72" s="29"/>
      <c r="G72" s="29"/>
      <c r="H72" s="29"/>
      <c r="I72" s="29"/>
    </row>
    <row r="73" spans="1:9" ht="30.75" customHeight="1" x14ac:dyDescent="0.25">
      <c r="A73" s="7">
        <v>18</v>
      </c>
      <c r="B73" s="29" t="s">
        <v>46</v>
      </c>
      <c r="C73" s="29"/>
      <c r="D73" s="29"/>
      <c r="E73" s="29"/>
      <c r="F73" s="29"/>
      <c r="G73" s="29"/>
      <c r="H73" s="29"/>
      <c r="I73" s="29"/>
    </row>
    <row r="74" spans="1:9" x14ac:dyDescent="0.25">
      <c r="A74" s="7">
        <v>19</v>
      </c>
      <c r="B74" s="29" t="s">
        <v>47</v>
      </c>
      <c r="C74" s="29"/>
      <c r="D74" s="29"/>
      <c r="E74" s="29"/>
      <c r="F74" s="29"/>
      <c r="G74" s="29"/>
      <c r="H74" s="29"/>
      <c r="I74" s="29"/>
    </row>
    <row r="75" spans="1:9" x14ac:dyDescent="0.25">
      <c r="A75" s="7">
        <v>20</v>
      </c>
      <c r="B75" s="29" t="s">
        <v>48</v>
      </c>
      <c r="C75" s="29"/>
      <c r="D75" s="29"/>
      <c r="E75" s="29"/>
      <c r="F75" s="29"/>
      <c r="G75" s="29"/>
      <c r="H75" s="29"/>
      <c r="I75" s="29"/>
    </row>
    <row r="76" spans="1:9" x14ac:dyDescent="0.25">
      <c r="A76" s="7">
        <v>21</v>
      </c>
      <c r="B76" s="29" t="s">
        <v>49</v>
      </c>
      <c r="C76" s="29"/>
      <c r="D76" s="29"/>
      <c r="E76" s="29"/>
      <c r="F76" s="29"/>
      <c r="G76" s="29"/>
      <c r="H76" s="29"/>
      <c r="I76" s="29"/>
    </row>
    <row r="77" spans="1:9" x14ac:dyDescent="0.25">
      <c r="A77" s="7">
        <v>22</v>
      </c>
      <c r="B77" s="29" t="s">
        <v>50</v>
      </c>
      <c r="C77" s="29"/>
      <c r="D77" s="29"/>
      <c r="E77" s="29"/>
      <c r="F77" s="29"/>
      <c r="G77" s="29"/>
      <c r="H77" s="29"/>
      <c r="I77" s="29"/>
    </row>
    <row r="78" spans="1:9" ht="62.25" customHeight="1" x14ac:dyDescent="0.25">
      <c r="A78" s="7">
        <v>23</v>
      </c>
      <c r="B78" s="29" t="s">
        <v>85</v>
      </c>
      <c r="C78" s="29"/>
      <c r="D78" s="29"/>
      <c r="E78" s="29"/>
      <c r="F78" s="29"/>
      <c r="G78" s="29"/>
      <c r="H78" s="29"/>
      <c r="I78" s="29"/>
    </row>
    <row r="79" spans="1:9" ht="31.5" customHeight="1" x14ac:dyDescent="0.25">
      <c r="A79" s="7">
        <v>24</v>
      </c>
      <c r="B79" s="29" t="s">
        <v>51</v>
      </c>
      <c r="C79" s="29"/>
      <c r="D79" s="29"/>
      <c r="E79" s="29"/>
      <c r="F79" s="29"/>
      <c r="G79" s="29"/>
      <c r="H79" s="29"/>
      <c r="I79" s="29"/>
    </row>
    <row r="80" spans="1:9" x14ac:dyDescent="0.25">
      <c r="A80" s="7">
        <v>25</v>
      </c>
      <c r="B80" s="29" t="s">
        <v>52</v>
      </c>
      <c r="C80" s="29"/>
      <c r="D80" s="29"/>
      <c r="E80" s="29"/>
      <c r="F80" s="29"/>
      <c r="G80" s="29"/>
      <c r="H80" s="29"/>
      <c r="I80" s="29"/>
    </row>
    <row r="81" spans="1:9" x14ac:dyDescent="0.25">
      <c r="A81" s="7">
        <v>26</v>
      </c>
      <c r="B81" s="29" t="s">
        <v>53</v>
      </c>
      <c r="C81" s="29"/>
      <c r="D81" s="29"/>
      <c r="E81" s="29"/>
      <c r="F81" s="29"/>
      <c r="G81" s="29"/>
      <c r="H81" s="29"/>
      <c r="I81" s="29"/>
    </row>
    <row r="82" spans="1:9" x14ac:dyDescent="0.25">
      <c r="A82" s="7">
        <v>27</v>
      </c>
      <c r="B82" s="29" t="s">
        <v>54</v>
      </c>
      <c r="C82" s="29"/>
      <c r="D82" s="29"/>
      <c r="E82" s="29"/>
      <c r="F82" s="29"/>
      <c r="G82" s="29"/>
      <c r="H82" s="29"/>
      <c r="I82" s="29"/>
    </row>
    <row r="83" spans="1:9" x14ac:dyDescent="0.25">
      <c r="A83" s="7">
        <v>28</v>
      </c>
      <c r="B83" s="29" t="s">
        <v>55</v>
      </c>
      <c r="C83" s="29"/>
      <c r="D83" s="29"/>
      <c r="E83" s="29"/>
      <c r="F83" s="29"/>
      <c r="G83" s="29"/>
      <c r="H83" s="29"/>
      <c r="I83" s="29"/>
    </row>
    <row r="84" spans="1:9" x14ac:dyDescent="0.25">
      <c r="A84" s="7">
        <v>29</v>
      </c>
      <c r="B84" s="29" t="s">
        <v>56</v>
      </c>
      <c r="C84" s="29"/>
      <c r="D84" s="29"/>
      <c r="E84" s="29"/>
      <c r="F84" s="29"/>
      <c r="G84" s="29"/>
      <c r="H84" s="29"/>
      <c r="I84" s="29"/>
    </row>
    <row r="85" spans="1:9" x14ac:dyDescent="0.25">
      <c r="A85" s="31"/>
      <c r="B85" s="31"/>
      <c r="C85" s="31"/>
      <c r="D85" s="31"/>
      <c r="E85" s="31"/>
      <c r="F85" s="31"/>
      <c r="G85" s="31"/>
      <c r="H85" s="31"/>
      <c r="I85" s="31"/>
    </row>
    <row r="86" spans="1:9" x14ac:dyDescent="0.25">
      <c r="A86" s="32" t="s">
        <v>59</v>
      </c>
      <c r="B86" s="32"/>
      <c r="C86" s="32"/>
      <c r="D86" s="32"/>
      <c r="E86" s="32"/>
      <c r="F86" s="32"/>
      <c r="G86" s="32"/>
      <c r="H86" s="32"/>
      <c r="I86" s="32"/>
    </row>
    <row r="87" spans="1:9" x14ac:dyDescent="0.25">
      <c r="A87" s="30" t="s">
        <v>63</v>
      </c>
      <c r="B87" s="30"/>
      <c r="C87" s="30"/>
      <c r="D87" s="30"/>
      <c r="E87" s="30"/>
      <c r="F87" s="30" t="s">
        <v>60</v>
      </c>
      <c r="G87" s="30"/>
      <c r="H87" s="30"/>
      <c r="I87" s="30"/>
    </row>
    <row r="88" spans="1:9" x14ac:dyDescent="0.25">
      <c r="A88" s="21" t="s">
        <v>62</v>
      </c>
      <c r="B88" s="21"/>
      <c r="C88" s="21"/>
      <c r="D88" s="21"/>
      <c r="E88" s="21"/>
      <c r="F88" s="21" t="s">
        <v>61</v>
      </c>
      <c r="G88" s="21"/>
      <c r="H88" s="21"/>
      <c r="I88" s="21"/>
    </row>
    <row r="89" spans="1:9" x14ac:dyDescent="0.25"/>
    <row r="90" spans="1:9" x14ac:dyDescent="0.25"/>
    <row r="91" spans="1:9" x14ac:dyDescent="0.25"/>
    <row r="92" spans="1:9" ht="21.75" customHeight="1" x14ac:dyDescent="0.25">
      <c r="A92" s="26" t="s">
        <v>69</v>
      </c>
      <c r="B92" s="27"/>
      <c r="C92" s="27"/>
      <c r="D92" s="27"/>
      <c r="E92" s="27"/>
      <c r="F92" s="27"/>
      <c r="G92" s="27"/>
      <c r="H92" s="27"/>
      <c r="I92" s="28"/>
    </row>
    <row r="93" spans="1:9" ht="93.75" customHeight="1" x14ac:dyDescent="0.25">
      <c r="A93" s="23" t="s">
        <v>70</v>
      </c>
      <c r="B93" s="24"/>
      <c r="C93" s="24"/>
      <c r="D93" s="24"/>
      <c r="E93" s="24"/>
      <c r="F93" s="24"/>
      <c r="G93" s="24"/>
      <c r="H93" s="24"/>
      <c r="I93" s="25"/>
    </row>
    <row r="94" spans="1:9" x14ac:dyDescent="0.25"/>
    <row r="95" spans="1:9" x14ac:dyDescent="0.25"/>
    <row r="96" spans="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sheetData>
  <sheetProtection algorithmName="SHA-512" hashValue="9ePVs7s9jREsIAHr1MJQPKF02vlZuQI+NN/75umjV2XY5HPcCwRN5kcPTCohEOOR13+G5MvchzWZKRJ7ttOj2w==" saltValue="PhIjZlYpR/u5KGJ+F1CAQw==" spinCount="100000" sheet="1" selectLockedCells="1"/>
  <mergeCells count="88">
    <mergeCell ref="A27:I27"/>
    <mergeCell ref="B56:I56"/>
    <mergeCell ref="B57:I57"/>
    <mergeCell ref="A8:I8"/>
    <mergeCell ref="A21:D21"/>
    <mergeCell ref="E21:I21"/>
    <mergeCell ref="A20:I20"/>
    <mergeCell ref="A19:I19"/>
    <mergeCell ref="A31:A51"/>
    <mergeCell ref="B31:B49"/>
    <mergeCell ref="B50:B51"/>
    <mergeCell ref="A52:G52"/>
    <mergeCell ref="H52:I52"/>
    <mergeCell ref="A14:D14"/>
    <mergeCell ref="E16:I16"/>
    <mergeCell ref="A16:D16"/>
    <mergeCell ref="A29:A30"/>
    <mergeCell ref="B29:B30"/>
    <mergeCell ref="E18:I18"/>
    <mergeCell ref="A17:D17"/>
    <mergeCell ref="A18:D18"/>
    <mergeCell ref="E23:I23"/>
    <mergeCell ref="A24:D24"/>
    <mergeCell ref="E24:I24"/>
    <mergeCell ref="A25:D25"/>
    <mergeCell ref="A13:D13"/>
    <mergeCell ref="A1:C4"/>
    <mergeCell ref="E13:I13"/>
    <mergeCell ref="E14:I14"/>
    <mergeCell ref="E15:I15"/>
    <mergeCell ref="A15:D15"/>
    <mergeCell ref="A5:I5"/>
    <mergeCell ref="E9:I9"/>
    <mergeCell ref="E10:I10"/>
    <mergeCell ref="E11:I11"/>
    <mergeCell ref="E12:I12"/>
    <mergeCell ref="D1:G4"/>
    <mergeCell ref="A6:D6"/>
    <mergeCell ref="E6:I6"/>
    <mergeCell ref="A7:I7"/>
    <mergeCell ref="B81:I81"/>
    <mergeCell ref="B62:I62"/>
    <mergeCell ref="A9:D9"/>
    <mergeCell ref="A10:D10"/>
    <mergeCell ref="A11:D11"/>
    <mergeCell ref="A12:D12"/>
    <mergeCell ref="E17:I17"/>
    <mergeCell ref="B63:I63"/>
    <mergeCell ref="B64:I64"/>
    <mergeCell ref="B65:I65"/>
    <mergeCell ref="B66:I66"/>
    <mergeCell ref="B67:I67"/>
    <mergeCell ref="B60:I60"/>
    <mergeCell ref="A22:D22"/>
    <mergeCell ref="E22:I22"/>
    <mergeCell ref="A23:D23"/>
    <mergeCell ref="B79:I79"/>
    <mergeCell ref="B80:I80"/>
    <mergeCell ref="A54:I54"/>
    <mergeCell ref="B58:I58"/>
    <mergeCell ref="B59:I59"/>
    <mergeCell ref="B72:I72"/>
    <mergeCell ref="B73:I73"/>
    <mergeCell ref="B74:I74"/>
    <mergeCell ref="B75:I75"/>
    <mergeCell ref="B76:I76"/>
    <mergeCell ref="B77:I77"/>
    <mergeCell ref="B68:I68"/>
    <mergeCell ref="B69:I69"/>
    <mergeCell ref="B70:I70"/>
    <mergeCell ref="B71:I71"/>
    <mergeCell ref="A55:I55"/>
    <mergeCell ref="E25:I25"/>
    <mergeCell ref="A26:I26"/>
    <mergeCell ref="A93:I93"/>
    <mergeCell ref="A92:I92"/>
    <mergeCell ref="B82:I82"/>
    <mergeCell ref="B83:I83"/>
    <mergeCell ref="B84:I84"/>
    <mergeCell ref="F87:I87"/>
    <mergeCell ref="F88:I88"/>
    <mergeCell ref="A87:E87"/>
    <mergeCell ref="A88:E88"/>
    <mergeCell ref="A85:I85"/>
    <mergeCell ref="A86:I86"/>
    <mergeCell ref="A53:I53"/>
    <mergeCell ref="B61:I61"/>
    <mergeCell ref="B78:I78"/>
  </mergeCells>
  <phoneticPr fontId="15" type="noConversion"/>
  <conditionalFormatting sqref="E6:I6 F29:F51 I29:I51">
    <cfRule type="containsBlanks" dxfId="2" priority="1">
      <formula>LEN(TRIM(E6))=0</formula>
    </cfRule>
  </conditionalFormatting>
  <conditionalFormatting sqref="E9:I18">
    <cfRule type="containsBlanks" dxfId="1" priority="2">
      <formula>LEN(TRIM(E9))=0</formula>
    </cfRule>
  </conditionalFormatting>
  <conditionalFormatting sqref="F29:F51">
    <cfRule type="cellIs" dxfId="0" priority="3" operator="equal">
      <formula>"x"</formula>
    </cfRule>
  </conditionalFormatting>
  <dataValidations count="2">
    <dataValidation type="list" allowBlank="1" showInputMessage="1" showErrorMessage="1" sqref="F29:F51" xr:uid="{DE3B8B84-43F0-42CE-86D8-580EF90E5BCB}">
      <formula1>"X"</formula1>
    </dataValidation>
    <dataValidation type="list" allowBlank="1" showInputMessage="1" showErrorMessage="1" sqref="C29:C51" xr:uid="{79B3C006-AE55-45FA-8690-DBC234E833C4}">
      <formula1>"Saha Ölçümü, Numune Gönderimi"</formula1>
    </dataValidation>
  </dataValidations>
  <pageMargins left="0.25" right="0.25" top="0.75" bottom="0.40479166666666666" header="0.3" footer="0.3"/>
  <pageSetup paperSize="9" scale="61" fitToHeight="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0CA7-749D-4002-8AFF-6FA98A8F6442}">
  <dimension ref="A1:C11"/>
  <sheetViews>
    <sheetView workbookViewId="0">
      <selection activeCell="F10" sqref="F10"/>
    </sheetView>
  </sheetViews>
  <sheetFormatPr defaultColWidth="9.140625" defaultRowHeight="15" x14ac:dyDescent="0.25"/>
  <cols>
    <col min="1" max="1" width="15.42578125" style="12" customWidth="1"/>
    <col min="2" max="2" width="26.42578125" style="12" customWidth="1"/>
    <col min="3" max="3" width="43.28515625" style="12" customWidth="1"/>
    <col min="4" max="16384" width="9.140625" style="12"/>
  </cols>
  <sheetData>
    <row r="1" spans="1:3" x14ac:dyDescent="0.25">
      <c r="A1" s="63" t="s">
        <v>71</v>
      </c>
      <c r="B1" s="63"/>
      <c r="C1" s="63"/>
    </row>
    <row r="2" spans="1:3" x14ac:dyDescent="0.25">
      <c r="A2" s="13" t="s">
        <v>72</v>
      </c>
      <c r="B2" s="13" t="s">
        <v>73</v>
      </c>
      <c r="C2" s="14" t="s">
        <v>74</v>
      </c>
    </row>
    <row r="3" spans="1:3" ht="60" x14ac:dyDescent="0.25">
      <c r="A3" s="15">
        <v>1</v>
      </c>
      <c r="B3" s="16">
        <v>45374</v>
      </c>
      <c r="C3" s="15" t="s">
        <v>75</v>
      </c>
    </row>
    <row r="4" spans="1:3" ht="30" x14ac:dyDescent="0.25">
      <c r="A4" s="15">
        <v>2</v>
      </c>
      <c r="B4" s="16">
        <v>45499</v>
      </c>
      <c r="C4" s="15" t="s">
        <v>76</v>
      </c>
    </row>
    <row r="5" spans="1:3" x14ac:dyDescent="0.25">
      <c r="A5" s="15">
        <v>3</v>
      </c>
      <c r="B5" s="16">
        <v>45551</v>
      </c>
      <c r="C5" s="15" t="s">
        <v>77</v>
      </c>
    </row>
    <row r="6" spans="1:3" ht="30" x14ac:dyDescent="0.25">
      <c r="A6" s="15">
        <v>4</v>
      </c>
      <c r="B6" s="16">
        <v>45609</v>
      </c>
      <c r="C6" s="15" t="s">
        <v>78</v>
      </c>
    </row>
    <row r="7" spans="1:3" ht="60" x14ac:dyDescent="0.25">
      <c r="A7" s="15">
        <v>5</v>
      </c>
      <c r="B7" s="16">
        <v>45681</v>
      </c>
      <c r="C7" s="15" t="s">
        <v>81</v>
      </c>
    </row>
    <row r="8" spans="1:3" ht="60" x14ac:dyDescent="0.25">
      <c r="A8" s="15">
        <v>6</v>
      </c>
      <c r="B8" s="16">
        <v>45910</v>
      </c>
      <c r="C8" s="15" t="s">
        <v>83</v>
      </c>
    </row>
    <row r="9" spans="1:3" x14ac:dyDescent="0.25">
      <c r="A9" s="15"/>
      <c r="B9" s="15"/>
      <c r="C9" s="15"/>
    </row>
    <row r="10" spans="1:3" x14ac:dyDescent="0.25">
      <c r="A10" s="15"/>
      <c r="B10" s="15"/>
      <c r="C10" s="15"/>
    </row>
    <row r="11" spans="1:3" x14ac:dyDescent="0.25">
      <c r="A11" s="15"/>
      <c r="B11" s="15"/>
      <c r="C11" s="15"/>
    </row>
  </sheetData>
  <mergeCells count="1">
    <mergeCell ref="A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D60D-1C7D-4050-AC5A-164B6A17340F}">
  <dimension ref="A1:B7"/>
  <sheetViews>
    <sheetView workbookViewId="0">
      <selection activeCell="D24" sqref="D24"/>
    </sheetView>
  </sheetViews>
  <sheetFormatPr defaultRowHeight="15" x14ac:dyDescent="0.25"/>
  <cols>
    <col min="1" max="2" width="9.140625" style="1"/>
  </cols>
  <sheetData>
    <row r="1" spans="1:2" x14ac:dyDescent="0.25">
      <c r="A1" s="1">
        <v>1</v>
      </c>
      <c r="B1" s="2">
        <v>6000</v>
      </c>
    </row>
    <row r="2" spans="1:2" x14ac:dyDescent="0.25">
      <c r="A2" s="1">
        <v>2</v>
      </c>
      <c r="B2" s="2">
        <v>7500</v>
      </c>
    </row>
    <row r="3" spans="1:2" x14ac:dyDescent="0.25">
      <c r="A3" s="1">
        <v>3</v>
      </c>
      <c r="B3" s="2">
        <v>8500</v>
      </c>
    </row>
    <row r="4" spans="1:2" x14ac:dyDescent="0.25">
      <c r="A4" s="1">
        <v>4</v>
      </c>
      <c r="B4" s="2">
        <v>9500</v>
      </c>
    </row>
    <row r="5" spans="1:2" x14ac:dyDescent="0.25">
      <c r="A5" s="1">
        <v>5</v>
      </c>
      <c r="B5" s="2">
        <v>10000</v>
      </c>
    </row>
    <row r="6" spans="1:2" x14ac:dyDescent="0.25">
      <c r="A6" s="1">
        <v>6</v>
      </c>
      <c r="B6" s="2">
        <v>10500</v>
      </c>
    </row>
    <row r="7" spans="1:2" x14ac:dyDescent="0.25">
      <c r="A7" s="1">
        <v>7</v>
      </c>
      <c r="B7" s="2">
        <v>11000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Başvuru Formu</vt:lpstr>
      <vt:lpstr>Revizyon Takip</vt:lpstr>
      <vt:lpstr>Değişkenler</vt:lpstr>
      <vt:lpstr>'Revizyon Takip'!_Hlk35250929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Eyüp Yurtseven</dc:creator>
  <cp:lastModifiedBy>Eyüp Yurtseven</cp:lastModifiedBy>
  <cp:lastPrinted>2025-12-31T08:51:34Z</cp:lastPrinted>
  <dcterms:created xsi:type="dcterms:W3CDTF">2024-11-12T14:58:32Z</dcterms:created>
  <dcterms:modified xsi:type="dcterms:W3CDTF">2026-01-24T23:26:33Z</dcterms:modified>
</cp:coreProperties>
</file>